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workbookProtection workbookAlgorithmName="SHA-512" workbookHashValue="KxH3XdpFYPTXKTfB50LdA127B7EGMYNjJnoaeHTk6LHsVqwfQtpwHox171KNSAC7F7WupN8z7HXLXFGN/5PunQ==" workbookSaltValue="6uIxvX4SDM+My+/WuWZpuw==" workbookSpinCount="100000" lockStructure="1"/>
  <bookViews>
    <workbookView xWindow="0" yWindow="0" windowWidth="19425" windowHeight="11025"/>
  </bookViews>
  <sheets>
    <sheet name="Лист1" sheetId="1" r:id="rId1"/>
    <sheet name="Лист2" sheetId="2" r:id="rId2"/>
  </sheets>
  <definedNames>
    <definedName name="м">Лист1!$D$10</definedName>
  </definedNames>
  <calcPr calcId="145621"/>
</workbook>
</file>

<file path=xl/calcChain.xml><?xml version="1.0" encoding="utf-8"?>
<calcChain xmlns="http://schemas.openxmlformats.org/spreadsheetml/2006/main">
  <c r="H10" i="1" l="1"/>
</calcChain>
</file>

<file path=xl/sharedStrings.xml><?xml version="1.0" encoding="utf-8"?>
<sst xmlns="http://schemas.openxmlformats.org/spreadsheetml/2006/main" count="183" uniqueCount="167">
  <si>
    <t>Ф.И.О.</t>
  </si>
  <si>
    <t>пол</t>
  </si>
  <si>
    <t>место учебы (работы)</t>
  </si>
  <si>
    <t>ступень ГТО</t>
  </si>
  <si>
    <t>возрастная группа</t>
  </si>
  <si>
    <t>уровень выполнения</t>
  </si>
  <si>
    <t>№
 п/п</t>
  </si>
  <si>
    <t xml:space="preserve">  ID
номер участника</t>
  </si>
  <si>
    <t>нагрудный номер при наличии</t>
  </si>
  <si>
    <t>результат выполнения</t>
  </si>
  <si>
    <t xml:space="preserve">ЦЕНТР ТЕСТИРОВАНИЯ ВСЕРОССИЙСКОГО ФИЗКУЛЬТУРНО-СПОРТИВНОГО КОМПЛЕКСА «ГОТОВ К ТРУДУ И ОБОРОНЕ» (ГТО)
</t>
  </si>
  <si>
    <t xml:space="preserve">Протокол выполнения государственных требований 
к физической подготовленности граждан Российской Федерации№________
</t>
  </si>
  <si>
    <t>Пол</t>
  </si>
  <si>
    <t>мужской</t>
  </si>
  <si>
    <t>женский</t>
  </si>
  <si>
    <t>20____ года</t>
  </si>
  <si>
    <t>2015 года</t>
  </si>
  <si>
    <t>2016 года</t>
  </si>
  <si>
    <t>2017 года</t>
  </si>
  <si>
    <t>2018 года</t>
  </si>
  <si>
    <t>2019 года</t>
  </si>
  <si>
    <t>2020 года</t>
  </si>
  <si>
    <t>2021 года</t>
  </si>
  <si>
    <t>2022 года</t>
  </si>
  <si>
    <t>2023 года</t>
  </si>
  <si>
    <t>2024 года</t>
  </si>
  <si>
    <t>2025 года</t>
  </si>
  <si>
    <t>2026 года</t>
  </si>
  <si>
    <t>2027 года</t>
  </si>
  <si>
    <t>2028 года</t>
  </si>
  <si>
    <t>2029 года</t>
  </si>
  <si>
    <t>2030 года</t>
  </si>
  <si>
    <t>уровень
 выполнения</t>
  </si>
  <si>
    <t>70 лет и старше</t>
  </si>
  <si>
    <t>вид испытания</t>
  </si>
  <si>
    <t xml:space="preserve">I (6-8 лет) </t>
  </si>
  <si>
    <t xml:space="preserve">II (9-10 лет) </t>
  </si>
  <si>
    <t xml:space="preserve">III (11-12 лет) </t>
  </si>
  <si>
    <t xml:space="preserve">IV (13-15 лет) </t>
  </si>
  <si>
    <t xml:space="preserve">V (16-17 лет) </t>
  </si>
  <si>
    <t xml:space="preserve">VI (18-24 лет) </t>
  </si>
  <si>
    <t xml:space="preserve">VI (25-29 лет) </t>
  </si>
  <si>
    <t xml:space="preserve">VII (30-34 лет) </t>
  </si>
  <si>
    <t xml:space="preserve">VII (35-39 лет) </t>
  </si>
  <si>
    <t xml:space="preserve">VIII (40-44 лет) </t>
  </si>
  <si>
    <t xml:space="preserve">VIII (45-49 лет) </t>
  </si>
  <si>
    <t xml:space="preserve">IX (50-54 лет) </t>
  </si>
  <si>
    <t xml:space="preserve">IX (55-59 лет) </t>
  </si>
  <si>
    <t xml:space="preserve">X (60-69 лет) </t>
  </si>
  <si>
    <t>XI (70 лет и старше)</t>
  </si>
  <si>
    <t>золото</t>
  </si>
  <si>
    <t>серебро</t>
  </si>
  <si>
    <t>бронза</t>
  </si>
  <si>
    <t xml:space="preserve"> - </t>
  </si>
  <si>
    <t>6-8 лет</t>
  </si>
  <si>
    <t>9-10 лет</t>
  </si>
  <si>
    <t>11-12 лет</t>
  </si>
  <si>
    <t>13-15 лет</t>
  </si>
  <si>
    <t>16-17 лет</t>
  </si>
  <si>
    <t>18-24 лет</t>
  </si>
  <si>
    <t>25-29 лет</t>
  </si>
  <si>
    <t>30-34 лет</t>
  </si>
  <si>
    <t>35-39 лет</t>
  </si>
  <si>
    <t>40-44 лет</t>
  </si>
  <si>
    <t>45-49 лет</t>
  </si>
  <si>
    <t>50-54 лет</t>
  </si>
  <si>
    <t>55-59 лет</t>
  </si>
  <si>
    <t>60-69 лет</t>
  </si>
  <si>
    <t xml:space="preserve"> «    »</t>
  </si>
  <si>
    <t>Дата выполнения</t>
  </si>
  <si>
    <t>января</t>
  </si>
  <si>
    <t>февраля</t>
  </si>
  <si>
    <t>марта</t>
  </si>
  <si>
    <t>апреля</t>
  </si>
  <si>
    <t>мая</t>
  </si>
  <si>
    <t>июня</t>
  </si>
  <si>
    <t>июля</t>
  </si>
  <si>
    <t>августа</t>
  </si>
  <si>
    <t>сентября</t>
  </si>
  <si>
    <t>октября</t>
  </si>
  <si>
    <t>ноября</t>
  </si>
  <si>
    <t>декабря</t>
  </si>
  <si>
    <t xml:space="preserve">дата выполнения: </t>
  </si>
  <si>
    <t xml:space="preserve"> « 1 »</t>
  </si>
  <si>
    <t xml:space="preserve"> « 2 »</t>
  </si>
  <si>
    <t xml:space="preserve"> « 3 »</t>
  </si>
  <si>
    <t xml:space="preserve"> « 4 »</t>
  </si>
  <si>
    <t xml:space="preserve"> « 5 »</t>
  </si>
  <si>
    <t xml:space="preserve"> « 6 »</t>
  </si>
  <si>
    <t xml:space="preserve"> « 7 »</t>
  </si>
  <si>
    <t xml:space="preserve"> « 8 »</t>
  </si>
  <si>
    <t xml:space="preserve"> « 9 »</t>
  </si>
  <si>
    <t xml:space="preserve"> « 10 »</t>
  </si>
  <si>
    <t xml:space="preserve"> « 11 »</t>
  </si>
  <si>
    <t xml:space="preserve"> « 12 »</t>
  </si>
  <si>
    <t xml:space="preserve"> « 13 »</t>
  </si>
  <si>
    <t xml:space="preserve"> « 14 »</t>
  </si>
  <si>
    <t xml:space="preserve"> « 15 »</t>
  </si>
  <si>
    <t xml:space="preserve"> « 16 »</t>
  </si>
  <si>
    <t xml:space="preserve"> « 17 »</t>
  </si>
  <si>
    <t xml:space="preserve"> « 18 »</t>
  </si>
  <si>
    <t xml:space="preserve"> « 19 »</t>
  </si>
  <si>
    <t xml:space="preserve"> « 20 »</t>
  </si>
  <si>
    <t xml:space="preserve"> « 21 »</t>
  </si>
  <si>
    <t xml:space="preserve"> « 22 »</t>
  </si>
  <si>
    <t xml:space="preserve"> « 23 »</t>
  </si>
  <si>
    <t xml:space="preserve"> « 24 »</t>
  </si>
  <si>
    <t xml:space="preserve"> « 25 »</t>
  </si>
  <si>
    <t xml:space="preserve"> « 26 »</t>
  </si>
  <si>
    <t xml:space="preserve"> « 27 »</t>
  </si>
  <si>
    <t xml:space="preserve"> « 28 »</t>
  </si>
  <si>
    <t xml:space="preserve"> « 29 »</t>
  </si>
  <si>
    <t xml:space="preserve"> «30 »</t>
  </si>
  <si>
    <t xml:space="preserve"> « 31 »</t>
  </si>
  <si>
    <t>Бег на  30 м</t>
  </si>
  <si>
    <t>Бег на 60 м</t>
  </si>
  <si>
    <t>Бег на 100 м</t>
  </si>
  <si>
    <t>Смешанное передвижение (1 км)</t>
  </si>
  <si>
    <t>Бег на 1 км</t>
  </si>
  <si>
    <t xml:space="preserve">Челночный бег 3х10 м </t>
  </si>
  <si>
    <t>Бег на 1,5 км</t>
  </si>
  <si>
    <t xml:space="preserve">Бег на 2 км </t>
  </si>
  <si>
    <t>Бег на 3 км</t>
  </si>
  <si>
    <t xml:space="preserve">Подтягивание из виса на высокой перекладине </t>
  </si>
  <si>
    <t>Подтягивание из виса лежа на низкой перекладине</t>
  </si>
  <si>
    <t>Сгибание и разгибание рук в упоре лежа на полу</t>
  </si>
  <si>
    <t xml:space="preserve">Рывок гири 16 кг </t>
  </si>
  <si>
    <t>Наклон вперед из положения стоя с прямыми ногами на полу</t>
  </si>
  <si>
    <t>Наклон вперед из положения стоя с прямыми ногами на гимнастической скамье</t>
  </si>
  <si>
    <t>Смешанное передвижение</t>
  </si>
  <si>
    <t>Скандинавская ходьба</t>
  </si>
  <si>
    <t>Сгибание и разгибание рук в упоре о гимнастическую скамью</t>
  </si>
  <si>
    <t>Поднимание туловища из положения лежа на спине</t>
  </si>
  <si>
    <t>Сгибание и разгибание рук в упоре о сиденье стула</t>
  </si>
  <si>
    <t>Прыжок в длину с разбега</t>
  </si>
  <si>
    <t>Прыжок в длину с места толчком двумя ногами</t>
  </si>
  <si>
    <t>Метание теннисного мяча в цель, дистанция 6 м</t>
  </si>
  <si>
    <t>Бег на лыжах на 1 км</t>
  </si>
  <si>
    <t>Бег на лыжах на 2 км</t>
  </si>
  <si>
    <t>Бег на лыжах на 3 км</t>
  </si>
  <si>
    <t>Бег на лыжах на 5 км</t>
  </si>
  <si>
    <t>Смешанное передвижение на 1,5 км по пересеченной местности</t>
  </si>
  <si>
    <t>Кросс на 2 км по пересеченной местности</t>
  </si>
  <si>
    <t>Кросс на 3 км по пересеченной местности</t>
  </si>
  <si>
    <t>Кросс на 5 км по пересеченной местности</t>
  </si>
  <si>
    <t>Передвижение на лыжах</t>
  </si>
  <si>
    <t>Смешанное передвижение  по пересеченной местности</t>
  </si>
  <si>
    <t>Плавание без учета времени</t>
  </si>
  <si>
    <t>Плавание 50 м</t>
  </si>
  <si>
    <t>Стрельба из пневматической винтовки из положения сидя или стоя с опорой 
локтей о стол или стойку, дистанция - 5 м</t>
  </si>
  <si>
    <t>Стрельба из электронного оружия из положения сидя или стоя с опорой локтей 
о стол или стойку, дистанция - 5 м</t>
  </si>
  <si>
    <t>Стрельба из пневматической винтовки из положения сидя или стоя с опорой 
локтей о стол или стойку, дистанция - 10 м</t>
  </si>
  <si>
    <t>Стрельба из электронного оружия из положения сидя или стоя с опорой локтей
 о стол или стойку, дистанция - 10 м</t>
  </si>
  <si>
    <t xml:space="preserve">Поднимание туловища из положения лежа на спине </t>
  </si>
  <si>
    <t>Метание мяча весом 150 г</t>
  </si>
  <si>
    <t xml:space="preserve">Метание спортивного снаряда весом 700 г </t>
  </si>
  <si>
    <t>Метание спортивного снаряда весом 500 г</t>
  </si>
  <si>
    <t xml:space="preserve">Туристский поход с проверкой туристских навыков </t>
  </si>
  <si>
    <t xml:space="preserve">  вид испытания (тест) :                                                         </t>
  </si>
  <si>
    <t>Евдоимов Михаил Николаевич</t>
  </si>
  <si>
    <t>МБОУ"Богдашкинская ООШ"</t>
  </si>
  <si>
    <t>Евдокимова Наталья Николаевна</t>
  </si>
  <si>
    <t>Осипов Николай Андреевич</t>
  </si>
  <si>
    <t>15-16-0213854</t>
  </si>
  <si>
    <t>15-16-0213640</t>
  </si>
  <si>
    <t>15-16-0213679</t>
  </si>
  <si>
    <t>Главный судья                       Тимесков В.Н.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</si>
</sst>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2"/>
      <color rgb="FFFF0000"/>
      <name val="Times New Roman"/>
      <family val="1"/>
      <charset val="204"/>
    </font>
    <font>
      <b/>
      <sz val="12"/>
      <color rgb="FFFF0000"/>
      <name val="Calibri"/>
      <family val="2"/>
      <scheme val="minor"/>
    </font>
    <font>
      <sz val="12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1" fillId="0" borderId="0" xfId="0" applyFont="1"/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7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2" fillId="0" borderId="0" xfId="0" applyFont="1" applyAlignment="1">
      <alignment horizontal="center" wrapText="1"/>
    </xf>
    <xf numFmtId="0" fontId="2" fillId="0" borderId="0" xfId="0" applyFont="1" applyAlignment="1">
      <alignment horizontal="center"/>
    </xf>
    <xf numFmtId="0" fontId="5" fillId="0" borderId="0" xfId="0" applyFont="1" applyAlignment="1">
      <alignment horizontal="center" wrapText="1"/>
    </xf>
    <xf numFmtId="0" fontId="6" fillId="0" borderId="0" xfId="0" applyFont="1" applyAlignment="1">
      <alignment horizontal="center"/>
    </xf>
    <xf numFmtId="0" fontId="2" fillId="0" borderId="0" xfId="0" applyFont="1" applyAlignment="1">
      <alignment horizontal="right" vertical="center" wrapText="1"/>
    </xf>
    <xf numFmtId="0" fontId="2" fillId="0" borderId="0" xfId="0" applyFont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L32"/>
  <sheetViews>
    <sheetView tabSelected="1" topLeftCell="A4" workbookViewId="0">
      <selection activeCell="I12" sqref="I12"/>
    </sheetView>
  </sheetViews>
  <sheetFormatPr defaultRowHeight="15" x14ac:dyDescent="0.25"/>
  <cols>
    <col min="1" max="1" width="6.140625" customWidth="1"/>
    <col min="2" max="2" width="31.85546875" customWidth="1"/>
    <col min="3" max="3" width="13.140625" customWidth="1"/>
    <col min="4" max="4" width="21.28515625" customWidth="1"/>
    <col min="5" max="5" width="42.85546875" customWidth="1"/>
    <col min="6" max="6" width="21.42578125" customWidth="1"/>
    <col min="7" max="7" width="14.28515625" customWidth="1"/>
    <col min="8" max="8" width="14.42578125" customWidth="1"/>
    <col min="9" max="9" width="15.5703125" customWidth="1"/>
  </cols>
  <sheetData>
    <row r="2" spans="1:9" ht="15.75" x14ac:dyDescent="0.25">
      <c r="A2" s="14" t="s">
        <v>10</v>
      </c>
      <c r="B2" s="15"/>
      <c r="C2" s="15"/>
      <c r="D2" s="15"/>
      <c r="E2" s="15"/>
      <c r="F2" s="15"/>
      <c r="G2" s="15"/>
      <c r="H2" s="15"/>
      <c r="I2" s="15"/>
    </row>
    <row r="3" spans="1:9" ht="15" customHeight="1" x14ac:dyDescent="0.25">
      <c r="A3" s="16"/>
      <c r="B3" s="17"/>
      <c r="C3" s="17"/>
      <c r="D3" s="17"/>
      <c r="E3" s="17"/>
      <c r="F3" s="17"/>
      <c r="G3" s="17"/>
      <c r="H3" s="17"/>
      <c r="I3" s="17"/>
    </row>
    <row r="4" spans="1:9" ht="27" customHeight="1" x14ac:dyDescent="0.25">
      <c r="A4" s="17"/>
      <c r="B4" s="17"/>
      <c r="C4" s="17"/>
      <c r="D4" s="17"/>
      <c r="E4" s="17"/>
      <c r="F4" s="17"/>
      <c r="G4" s="17"/>
      <c r="H4" s="17"/>
      <c r="I4" s="17"/>
    </row>
    <row r="5" spans="1:9" ht="15" customHeight="1" x14ac:dyDescent="0.25">
      <c r="A5" s="14" t="s">
        <v>11</v>
      </c>
      <c r="B5" s="14"/>
      <c r="C5" s="14"/>
      <c r="D5" s="14"/>
      <c r="E5" s="14"/>
      <c r="F5" s="14"/>
      <c r="G5" s="14"/>
      <c r="H5" s="14"/>
      <c r="I5" s="14"/>
    </row>
    <row r="6" spans="1:9" ht="45" customHeight="1" x14ac:dyDescent="0.25">
      <c r="A6" s="14"/>
      <c r="B6" s="14"/>
      <c r="C6" s="14"/>
      <c r="D6" s="14"/>
      <c r="E6" s="14"/>
      <c r="F6" s="14"/>
      <c r="G6" s="14"/>
      <c r="H6" s="14"/>
      <c r="I6" s="14"/>
    </row>
    <row r="7" spans="1:9" ht="23.25" customHeight="1" x14ac:dyDescent="0.25">
      <c r="A7" s="18" t="s">
        <v>158</v>
      </c>
      <c r="B7" s="18"/>
      <c r="C7" s="18"/>
      <c r="D7" s="19" t="s">
        <v>135</v>
      </c>
      <c r="E7" s="19"/>
      <c r="F7" s="9" t="s">
        <v>82</v>
      </c>
      <c r="G7" s="9" t="s">
        <v>110</v>
      </c>
      <c r="H7" s="7" t="s">
        <v>78</v>
      </c>
      <c r="I7" s="6" t="s">
        <v>16</v>
      </c>
    </row>
    <row r="8" spans="1:9" ht="15.75" x14ac:dyDescent="0.25">
      <c r="A8" s="1"/>
    </row>
    <row r="9" spans="1:9" ht="45" customHeight="1" x14ac:dyDescent="0.25">
      <c r="A9" s="3" t="s">
        <v>6</v>
      </c>
      <c r="B9" s="3" t="s">
        <v>0</v>
      </c>
      <c r="C9" s="3" t="s">
        <v>7</v>
      </c>
      <c r="D9" s="3" t="s">
        <v>1</v>
      </c>
      <c r="E9" s="3" t="s">
        <v>2</v>
      </c>
      <c r="F9" s="3" t="s">
        <v>3</v>
      </c>
      <c r="G9" s="3" t="s">
        <v>8</v>
      </c>
      <c r="H9" s="3" t="s">
        <v>9</v>
      </c>
      <c r="I9" s="3" t="s">
        <v>32</v>
      </c>
    </row>
    <row r="10" spans="1:9" x14ac:dyDescent="0.25">
      <c r="A10" s="4">
        <v>1</v>
      </c>
      <c r="B10" s="4" t="s">
        <v>159</v>
      </c>
      <c r="C10" s="4" t="s">
        <v>163</v>
      </c>
      <c r="D10" s="4" t="s">
        <v>13</v>
      </c>
      <c r="E10" s="4" t="s">
        <v>160</v>
      </c>
      <c r="F10" s="4" t="s">
        <v>38</v>
      </c>
      <c r="G10" s="4"/>
      <c r="H10" s="4">
        <f>-H1</f>
        <v>0</v>
      </c>
      <c r="I10" s="4" t="s">
        <v>53</v>
      </c>
    </row>
    <row r="11" spans="1:9" x14ac:dyDescent="0.25">
      <c r="A11" s="4">
        <v>2</v>
      </c>
      <c r="B11" s="4" t="s">
        <v>161</v>
      </c>
      <c r="C11" s="4" t="s">
        <v>164</v>
      </c>
      <c r="D11" s="4" t="s">
        <v>14</v>
      </c>
      <c r="E11" s="4" t="s">
        <v>160</v>
      </c>
      <c r="F11" s="4" t="s">
        <v>36</v>
      </c>
      <c r="G11" s="4"/>
      <c r="H11" s="4">
        <v>140</v>
      </c>
      <c r="I11" s="4" t="s">
        <v>51</v>
      </c>
    </row>
    <row r="12" spans="1:9" x14ac:dyDescent="0.25">
      <c r="A12" s="4">
        <v>3</v>
      </c>
      <c r="B12" s="4" t="s">
        <v>162</v>
      </c>
      <c r="C12" s="4" t="s">
        <v>165</v>
      </c>
      <c r="D12" s="4" t="s">
        <v>13</v>
      </c>
      <c r="E12" s="4" t="s">
        <v>160</v>
      </c>
      <c r="F12" s="4" t="s">
        <v>36</v>
      </c>
      <c r="G12" s="4"/>
      <c r="H12" s="4">
        <v>125</v>
      </c>
      <c r="I12" s="4" t="s">
        <v>53</v>
      </c>
    </row>
    <row r="13" spans="1:9" x14ac:dyDescent="0.25">
      <c r="A13" s="4"/>
      <c r="B13" s="4"/>
      <c r="C13" s="4"/>
      <c r="D13" s="4"/>
      <c r="E13" s="4"/>
      <c r="F13" s="4"/>
      <c r="G13" s="4"/>
      <c r="H13" s="4"/>
      <c r="I13" s="4"/>
    </row>
    <row r="14" spans="1:9" x14ac:dyDescent="0.25">
      <c r="A14" s="4"/>
      <c r="B14" s="4"/>
      <c r="C14" s="4"/>
      <c r="D14" s="4"/>
      <c r="E14" s="4"/>
      <c r="F14" s="4"/>
      <c r="G14" s="4"/>
      <c r="H14" s="4"/>
      <c r="I14" s="4"/>
    </row>
    <row r="15" spans="1:9" x14ac:dyDescent="0.25">
      <c r="A15" s="4"/>
      <c r="B15" s="4"/>
      <c r="C15" s="4"/>
      <c r="D15" s="4"/>
      <c r="E15" s="4"/>
      <c r="F15" s="4"/>
      <c r="G15" s="4"/>
      <c r="H15" s="4"/>
      <c r="I15" s="4"/>
    </row>
    <row r="16" spans="1:9" x14ac:dyDescent="0.25">
      <c r="A16" s="4"/>
      <c r="B16" s="4"/>
      <c r="C16" s="4"/>
      <c r="D16" s="4"/>
      <c r="E16" s="4"/>
      <c r="F16" s="4"/>
      <c r="G16" s="4"/>
      <c r="H16" s="4"/>
      <c r="I16" s="4"/>
    </row>
    <row r="17" spans="1:12" x14ac:dyDescent="0.25">
      <c r="A17" s="4"/>
      <c r="B17" s="4"/>
      <c r="C17" s="4"/>
      <c r="D17" s="4"/>
      <c r="E17" s="4"/>
      <c r="F17" s="4"/>
      <c r="G17" s="4"/>
      <c r="H17" s="4"/>
      <c r="I17" s="4"/>
    </row>
    <row r="18" spans="1:12" x14ac:dyDescent="0.25">
      <c r="A18" s="4"/>
      <c r="B18" s="4"/>
      <c r="C18" s="4"/>
      <c r="D18" s="4"/>
      <c r="E18" s="4"/>
      <c r="F18" s="4"/>
      <c r="G18" s="4"/>
      <c r="H18" s="4"/>
      <c r="I18" s="4"/>
      <c r="L18" s="8"/>
    </row>
    <row r="19" spans="1:12" x14ac:dyDescent="0.25">
      <c r="A19" s="4"/>
      <c r="B19" s="4"/>
      <c r="C19" s="4"/>
      <c r="D19" s="4"/>
      <c r="E19" s="4"/>
      <c r="F19" s="4"/>
      <c r="G19" s="4"/>
      <c r="H19" s="4"/>
      <c r="I19" s="4"/>
    </row>
    <row r="20" spans="1:12" x14ac:dyDescent="0.25">
      <c r="A20" s="4"/>
      <c r="B20" s="4"/>
      <c r="C20" s="4"/>
      <c r="D20" s="4"/>
      <c r="E20" s="4"/>
      <c r="F20" s="4"/>
      <c r="G20" s="4"/>
      <c r="H20" s="4"/>
      <c r="I20" s="4"/>
    </row>
    <row r="21" spans="1:12" x14ac:dyDescent="0.25">
      <c r="A21" s="4"/>
      <c r="B21" s="4"/>
      <c r="C21" s="4"/>
      <c r="D21" s="4"/>
      <c r="E21" s="4"/>
      <c r="F21" s="4"/>
      <c r="G21" s="4"/>
      <c r="H21" s="4"/>
      <c r="I21" s="4"/>
    </row>
    <row r="22" spans="1:12" x14ac:dyDescent="0.25">
      <c r="A22" s="4"/>
      <c r="B22" s="4"/>
      <c r="C22" s="4"/>
      <c r="D22" s="4"/>
      <c r="E22" s="4"/>
      <c r="F22" s="4"/>
      <c r="G22" s="4"/>
      <c r="H22" s="4"/>
      <c r="I22" s="4"/>
    </row>
    <row r="23" spans="1:12" x14ac:dyDescent="0.25">
      <c r="A23" s="4"/>
      <c r="B23" s="4"/>
      <c r="C23" s="4"/>
      <c r="D23" s="4"/>
      <c r="E23" s="4"/>
      <c r="F23" s="4"/>
      <c r="G23" s="4"/>
      <c r="H23" s="4"/>
      <c r="I23" s="4"/>
    </row>
    <row r="24" spans="1:12" x14ac:dyDescent="0.25">
      <c r="A24" s="4"/>
      <c r="B24" s="4"/>
      <c r="C24" s="4"/>
      <c r="D24" s="4"/>
      <c r="E24" s="4"/>
      <c r="F24" s="4"/>
      <c r="G24" s="4"/>
      <c r="H24" s="4"/>
      <c r="I24" s="4"/>
    </row>
    <row r="25" spans="1:12" x14ac:dyDescent="0.25">
      <c r="A25" s="4"/>
      <c r="B25" s="4"/>
      <c r="C25" s="4"/>
      <c r="D25" s="4"/>
      <c r="E25" s="4"/>
      <c r="F25" s="4"/>
      <c r="G25" s="4"/>
      <c r="H25" s="4"/>
      <c r="I25" s="4"/>
    </row>
    <row r="26" spans="1:12" x14ac:dyDescent="0.25">
      <c r="A26" s="4"/>
      <c r="B26" s="4"/>
      <c r="C26" s="4"/>
      <c r="D26" s="4"/>
      <c r="E26" s="4"/>
      <c r="F26" s="4"/>
      <c r="G26" s="4"/>
      <c r="H26" s="4"/>
      <c r="I26" s="4"/>
    </row>
    <row r="27" spans="1:12" x14ac:dyDescent="0.25">
      <c r="A27" s="4"/>
      <c r="B27" s="4"/>
      <c r="C27" s="4"/>
      <c r="D27" s="4"/>
      <c r="E27" s="4"/>
      <c r="F27" s="4"/>
      <c r="G27" s="4"/>
      <c r="H27" s="4"/>
      <c r="I27" s="4"/>
    </row>
    <row r="28" spans="1:12" x14ac:dyDescent="0.25">
      <c r="A28" s="4"/>
      <c r="B28" s="4"/>
      <c r="C28" s="4"/>
      <c r="D28" s="4"/>
      <c r="E28" s="4"/>
      <c r="F28" s="4"/>
      <c r="G28" s="4"/>
      <c r="H28" s="4"/>
      <c r="I28" s="4"/>
    </row>
    <row r="29" spans="1:12" x14ac:dyDescent="0.25">
      <c r="A29" s="4"/>
      <c r="B29" s="4"/>
      <c r="C29" s="4"/>
      <c r="D29" s="4"/>
      <c r="E29" s="4"/>
      <c r="F29" s="4"/>
      <c r="G29" s="4"/>
      <c r="H29" s="4"/>
      <c r="I29" s="4"/>
    </row>
    <row r="30" spans="1:12" x14ac:dyDescent="0.25">
      <c r="A30" s="4"/>
      <c r="B30" s="4"/>
      <c r="C30" s="4"/>
      <c r="D30" s="4"/>
      <c r="E30" s="4"/>
      <c r="F30" s="4"/>
      <c r="G30" s="4"/>
      <c r="H30" s="4"/>
      <c r="I30" s="4"/>
    </row>
    <row r="31" spans="1:12" ht="9.75" customHeight="1" x14ac:dyDescent="0.25">
      <c r="A31" s="2"/>
      <c r="B31" s="2"/>
      <c r="C31" s="2"/>
      <c r="D31" s="2"/>
      <c r="E31" s="2"/>
      <c r="F31" s="2"/>
      <c r="G31" s="2"/>
      <c r="H31" s="2"/>
      <c r="I31" s="2"/>
    </row>
    <row r="32" spans="1:12" ht="72" customHeight="1" x14ac:dyDescent="0.25">
      <c r="A32" s="12" t="s">
        <v>166</v>
      </c>
      <c r="B32" s="13"/>
      <c r="C32" s="13"/>
      <c r="D32" s="13"/>
      <c r="E32" s="13"/>
      <c r="F32" s="13"/>
      <c r="G32" s="13"/>
      <c r="H32" s="13"/>
      <c r="I32" s="13"/>
    </row>
  </sheetData>
  <mergeCells count="6">
    <mergeCell ref="A32:I32"/>
    <mergeCell ref="A2:I2"/>
    <mergeCell ref="A3:I4"/>
    <mergeCell ref="A5:I6"/>
    <mergeCell ref="A7:C7"/>
    <mergeCell ref="D7:E7"/>
  </mergeCells>
  <pageMargins left="0.70866141732283472" right="0.70866141732283472" top="0.74803149606299213" bottom="0.74803149606299213" header="0.31496062992125984" footer="0.31496062992125984"/>
  <pageSetup paperSize="9" scale="72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allowBlank="1" showInputMessage="1" showErrorMessage="1">
          <x14:formula1>
            <xm:f>Лист2!$A$3:$A$4</xm:f>
          </x14:formula1>
          <xm:sqref>D10:D30</xm:sqref>
        </x14:dataValidation>
        <x14:dataValidation type="list" allowBlank="1" showInputMessage="1" showErrorMessage="1">
          <x14:formula1>
            <xm:f>Лист2!$C$2:$C$18</xm:f>
          </x14:formula1>
          <xm:sqref>I7</xm:sqref>
        </x14:dataValidation>
        <x14:dataValidation type="list" allowBlank="1" showInputMessage="1" showErrorMessage="1">
          <x14:formula1>
            <xm:f>Лист2!$G$3:$G$17</xm:f>
          </x14:formula1>
          <xm:sqref>F10:F30</xm:sqref>
        </x14:dataValidation>
        <x14:dataValidation type="list" allowBlank="1" showInputMessage="1" showErrorMessage="1">
          <x14:formula1>
            <xm:f>Лист2!$M$2:$M$46</xm:f>
          </x14:formula1>
          <xm:sqref>D7:E7</xm:sqref>
        </x14:dataValidation>
        <x14:dataValidation type="list" allowBlank="1" showInputMessage="1" showErrorMessage="1">
          <x14:formula1>
            <xm:f>Лист2!$K$3:$K$6</xm:f>
          </x14:formula1>
          <xm:sqref>I10:I30</xm:sqref>
        </x14:dataValidation>
        <x14:dataValidation type="list" allowBlank="1" showInputMessage="1" showErrorMessage="1">
          <x14:formula1>
            <xm:f>Лист2!$H$2:$H$14</xm:f>
          </x14:formula1>
          <xm:sqref>H7</xm:sqref>
        </x14:dataValidation>
        <x14:dataValidation type="list" allowBlank="1" showInputMessage="1" showErrorMessage="1">
          <x14:formula1>
            <xm:f>Лист2!$J$2:$J$33</xm:f>
          </x14:formula1>
          <xm:sqref>G7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6"/>
  <sheetViews>
    <sheetView workbookViewId="0">
      <selection activeCell="K3" sqref="K3"/>
    </sheetView>
  </sheetViews>
  <sheetFormatPr defaultRowHeight="15" x14ac:dyDescent="0.25"/>
  <cols>
    <col min="3" max="3" width="15.7109375" customWidth="1"/>
    <col min="5" max="5" width="18.85546875" customWidth="1"/>
    <col min="7" max="7" width="21.42578125" customWidth="1"/>
    <col min="8" max="8" width="18.28515625" customWidth="1"/>
    <col min="9" max="9" width="22" customWidth="1"/>
    <col min="11" max="11" width="20.5703125" customWidth="1"/>
    <col min="13" max="13" width="73.85546875" customWidth="1"/>
    <col min="15" max="15" width="34.28515625" customWidth="1"/>
  </cols>
  <sheetData>
    <row r="1" spans="1:13" x14ac:dyDescent="0.25">
      <c r="A1" s="5" t="s">
        <v>12</v>
      </c>
      <c r="C1" s="5" t="s">
        <v>15</v>
      </c>
      <c r="E1" t="s">
        <v>4</v>
      </c>
      <c r="G1" t="s">
        <v>3</v>
      </c>
      <c r="H1" t="s">
        <v>69</v>
      </c>
      <c r="J1" s="10" t="s">
        <v>68</v>
      </c>
      <c r="K1" t="s">
        <v>5</v>
      </c>
      <c r="M1" t="s">
        <v>34</v>
      </c>
    </row>
    <row r="2" spans="1:13" x14ac:dyDescent="0.25">
      <c r="A2" s="5"/>
      <c r="C2" s="5"/>
      <c r="J2" s="10"/>
    </row>
    <row r="3" spans="1:13" x14ac:dyDescent="0.25">
      <c r="A3" t="s">
        <v>13</v>
      </c>
      <c r="C3" t="s">
        <v>16</v>
      </c>
      <c r="E3" t="s">
        <v>54</v>
      </c>
      <c r="G3" t="s">
        <v>35</v>
      </c>
      <c r="H3" t="s">
        <v>70</v>
      </c>
      <c r="J3" s="10" t="s">
        <v>83</v>
      </c>
      <c r="K3" t="s">
        <v>50</v>
      </c>
      <c r="M3" t="s">
        <v>119</v>
      </c>
    </row>
    <row r="4" spans="1:13" x14ac:dyDescent="0.25">
      <c r="A4" t="s">
        <v>14</v>
      </c>
      <c r="C4" t="s">
        <v>17</v>
      </c>
      <c r="E4" t="s">
        <v>55</v>
      </c>
      <c r="G4" t="s">
        <v>36</v>
      </c>
      <c r="H4" t="s">
        <v>71</v>
      </c>
      <c r="J4" s="10" t="s">
        <v>84</v>
      </c>
      <c r="K4" t="s">
        <v>51</v>
      </c>
      <c r="M4" t="s">
        <v>114</v>
      </c>
    </row>
    <row r="5" spans="1:13" x14ac:dyDescent="0.25">
      <c r="C5" t="s">
        <v>18</v>
      </c>
      <c r="E5" t="s">
        <v>56</v>
      </c>
      <c r="G5" t="s">
        <v>37</v>
      </c>
      <c r="H5" t="s">
        <v>72</v>
      </c>
      <c r="J5" s="10" t="s">
        <v>85</v>
      </c>
      <c r="K5" t="s">
        <v>52</v>
      </c>
      <c r="M5" t="s">
        <v>115</v>
      </c>
    </row>
    <row r="6" spans="1:13" x14ac:dyDescent="0.25">
      <c r="C6" t="s">
        <v>19</v>
      </c>
      <c r="E6" t="s">
        <v>57</v>
      </c>
      <c r="G6" t="s">
        <v>38</v>
      </c>
      <c r="H6" t="s">
        <v>73</v>
      </c>
      <c r="J6" s="10" t="s">
        <v>86</v>
      </c>
      <c r="K6" t="s">
        <v>53</v>
      </c>
      <c r="M6" t="s">
        <v>116</v>
      </c>
    </row>
    <row r="7" spans="1:13" x14ac:dyDescent="0.25">
      <c r="C7" t="s">
        <v>20</v>
      </c>
      <c r="E7" t="s">
        <v>58</v>
      </c>
      <c r="G7" t="s">
        <v>39</v>
      </c>
      <c r="H7" t="s">
        <v>74</v>
      </c>
      <c r="J7" s="10" t="s">
        <v>87</v>
      </c>
      <c r="M7" t="s">
        <v>117</v>
      </c>
    </row>
    <row r="8" spans="1:13" x14ac:dyDescent="0.25">
      <c r="C8" t="s">
        <v>21</v>
      </c>
      <c r="E8" t="s">
        <v>59</v>
      </c>
      <c r="G8" t="s">
        <v>40</v>
      </c>
      <c r="H8" t="s">
        <v>75</v>
      </c>
      <c r="J8" s="10" t="s">
        <v>88</v>
      </c>
      <c r="M8" t="s">
        <v>118</v>
      </c>
    </row>
    <row r="9" spans="1:13" x14ac:dyDescent="0.25">
      <c r="C9" t="s">
        <v>22</v>
      </c>
      <c r="E9" t="s">
        <v>60</v>
      </c>
      <c r="G9" t="s">
        <v>41</v>
      </c>
      <c r="H9" t="s">
        <v>76</v>
      </c>
      <c r="J9" s="10" t="s">
        <v>89</v>
      </c>
      <c r="M9" t="s">
        <v>120</v>
      </c>
    </row>
    <row r="10" spans="1:13" x14ac:dyDescent="0.25">
      <c r="C10" t="s">
        <v>23</v>
      </c>
      <c r="E10" t="s">
        <v>61</v>
      </c>
      <c r="G10" t="s">
        <v>42</v>
      </c>
      <c r="H10" t="s">
        <v>77</v>
      </c>
      <c r="J10" s="10" t="s">
        <v>90</v>
      </c>
      <c r="M10" t="s">
        <v>121</v>
      </c>
    </row>
    <row r="11" spans="1:13" x14ac:dyDescent="0.25">
      <c r="C11" t="s">
        <v>24</v>
      </c>
      <c r="E11" t="s">
        <v>62</v>
      </c>
      <c r="G11" t="s">
        <v>43</v>
      </c>
      <c r="H11" t="s">
        <v>78</v>
      </c>
      <c r="J11" s="10" t="s">
        <v>91</v>
      </c>
      <c r="M11" t="s">
        <v>122</v>
      </c>
    </row>
    <row r="12" spans="1:13" x14ac:dyDescent="0.25">
      <c r="C12" t="s">
        <v>25</v>
      </c>
      <c r="E12" t="s">
        <v>63</v>
      </c>
      <c r="G12" t="s">
        <v>44</v>
      </c>
      <c r="H12" t="s">
        <v>79</v>
      </c>
      <c r="J12" s="10" t="s">
        <v>92</v>
      </c>
      <c r="M12" t="s">
        <v>123</v>
      </c>
    </row>
    <row r="13" spans="1:13" x14ac:dyDescent="0.25">
      <c r="C13" t="s">
        <v>26</v>
      </c>
      <c r="E13" t="s">
        <v>64</v>
      </c>
      <c r="G13" t="s">
        <v>45</v>
      </c>
      <c r="H13" t="s">
        <v>80</v>
      </c>
      <c r="J13" s="10" t="s">
        <v>93</v>
      </c>
      <c r="M13" t="s">
        <v>124</v>
      </c>
    </row>
    <row r="14" spans="1:13" x14ac:dyDescent="0.25">
      <c r="C14" t="s">
        <v>27</v>
      </c>
      <c r="E14" t="s">
        <v>65</v>
      </c>
      <c r="G14" t="s">
        <v>46</v>
      </c>
      <c r="H14" t="s">
        <v>81</v>
      </c>
      <c r="J14" s="10" t="s">
        <v>94</v>
      </c>
      <c r="M14" t="s">
        <v>125</v>
      </c>
    </row>
    <row r="15" spans="1:13" x14ac:dyDescent="0.25">
      <c r="C15" t="s">
        <v>28</v>
      </c>
      <c r="E15" t="s">
        <v>66</v>
      </c>
      <c r="G15" t="s">
        <v>47</v>
      </c>
      <c r="J15" s="10" t="s">
        <v>95</v>
      </c>
      <c r="M15" t="s">
        <v>126</v>
      </c>
    </row>
    <row r="16" spans="1:13" x14ac:dyDescent="0.25">
      <c r="C16" t="s">
        <v>29</v>
      </c>
      <c r="E16" t="s">
        <v>67</v>
      </c>
      <c r="G16" t="s">
        <v>48</v>
      </c>
      <c r="J16" s="10" t="s">
        <v>96</v>
      </c>
      <c r="M16" t="s">
        <v>127</v>
      </c>
    </row>
    <row r="17" spans="3:13" x14ac:dyDescent="0.25">
      <c r="C17" t="s">
        <v>30</v>
      </c>
      <c r="E17" t="s">
        <v>33</v>
      </c>
      <c r="G17" t="s">
        <v>49</v>
      </c>
      <c r="J17" s="10" t="s">
        <v>97</v>
      </c>
      <c r="M17" t="s">
        <v>128</v>
      </c>
    </row>
    <row r="18" spans="3:13" x14ac:dyDescent="0.25">
      <c r="C18" t="s">
        <v>31</v>
      </c>
      <c r="J18" s="10" t="s">
        <v>98</v>
      </c>
      <c r="M18" t="s">
        <v>129</v>
      </c>
    </row>
    <row r="19" spans="3:13" x14ac:dyDescent="0.25">
      <c r="J19" s="10" t="s">
        <v>99</v>
      </c>
      <c r="M19" t="s">
        <v>130</v>
      </c>
    </row>
    <row r="20" spans="3:13" x14ac:dyDescent="0.25">
      <c r="J20" s="10" t="s">
        <v>100</v>
      </c>
      <c r="M20" t="s">
        <v>131</v>
      </c>
    </row>
    <row r="21" spans="3:13" x14ac:dyDescent="0.25">
      <c r="J21" s="10" t="s">
        <v>101</v>
      </c>
      <c r="M21" t="s">
        <v>132</v>
      </c>
    </row>
    <row r="22" spans="3:13" x14ac:dyDescent="0.25">
      <c r="J22" s="10" t="s">
        <v>102</v>
      </c>
      <c r="M22" t="s">
        <v>133</v>
      </c>
    </row>
    <row r="23" spans="3:13" x14ac:dyDescent="0.25">
      <c r="J23" s="10" t="s">
        <v>103</v>
      </c>
      <c r="M23" t="s">
        <v>134</v>
      </c>
    </row>
    <row r="24" spans="3:13" x14ac:dyDescent="0.25">
      <c r="J24" s="10" t="s">
        <v>104</v>
      </c>
      <c r="M24" t="s">
        <v>135</v>
      </c>
    </row>
    <row r="25" spans="3:13" x14ac:dyDescent="0.25">
      <c r="J25" s="10" t="s">
        <v>105</v>
      </c>
      <c r="M25" t="s">
        <v>136</v>
      </c>
    </row>
    <row r="26" spans="3:13" x14ac:dyDescent="0.25">
      <c r="J26" s="10" t="s">
        <v>106</v>
      </c>
      <c r="M26" t="s">
        <v>137</v>
      </c>
    </row>
    <row r="27" spans="3:13" x14ac:dyDescent="0.25">
      <c r="J27" s="10" t="s">
        <v>107</v>
      </c>
      <c r="M27" t="s">
        <v>138</v>
      </c>
    </row>
    <row r="28" spans="3:13" x14ac:dyDescent="0.25">
      <c r="J28" s="10" t="s">
        <v>108</v>
      </c>
      <c r="M28" t="s">
        <v>139</v>
      </c>
    </row>
    <row r="29" spans="3:13" x14ac:dyDescent="0.25">
      <c r="J29" s="10" t="s">
        <v>109</v>
      </c>
      <c r="M29" t="s">
        <v>140</v>
      </c>
    </row>
    <row r="30" spans="3:13" x14ac:dyDescent="0.25">
      <c r="J30" s="10" t="s">
        <v>110</v>
      </c>
      <c r="M30" t="s">
        <v>141</v>
      </c>
    </row>
    <row r="31" spans="3:13" x14ac:dyDescent="0.25">
      <c r="J31" s="10" t="s">
        <v>111</v>
      </c>
      <c r="M31" t="s">
        <v>142</v>
      </c>
    </row>
    <row r="32" spans="3:13" x14ac:dyDescent="0.25">
      <c r="J32" s="10" t="s">
        <v>112</v>
      </c>
      <c r="M32" t="s">
        <v>143</v>
      </c>
    </row>
    <row r="33" spans="10:13" x14ac:dyDescent="0.25">
      <c r="J33" s="10" t="s">
        <v>113</v>
      </c>
      <c r="M33" t="s">
        <v>144</v>
      </c>
    </row>
    <row r="34" spans="10:13" x14ac:dyDescent="0.25">
      <c r="M34" t="s">
        <v>145</v>
      </c>
    </row>
    <row r="35" spans="10:13" x14ac:dyDescent="0.25">
      <c r="M35" t="s">
        <v>146</v>
      </c>
    </row>
    <row r="36" spans="10:13" x14ac:dyDescent="0.25">
      <c r="M36" t="s">
        <v>147</v>
      </c>
    </row>
    <row r="37" spans="10:13" x14ac:dyDescent="0.25">
      <c r="M37" t="s">
        <v>148</v>
      </c>
    </row>
    <row r="38" spans="10:13" ht="30" x14ac:dyDescent="0.25">
      <c r="M38" s="11" t="s">
        <v>149</v>
      </c>
    </row>
    <row r="39" spans="10:13" ht="45" x14ac:dyDescent="0.25">
      <c r="M39" s="11" t="s">
        <v>150</v>
      </c>
    </row>
    <row r="40" spans="10:13" ht="30" x14ac:dyDescent="0.25">
      <c r="M40" s="11" t="s">
        <v>151</v>
      </c>
    </row>
    <row r="41" spans="10:13" ht="45" x14ac:dyDescent="0.25">
      <c r="M41" s="11" t="s">
        <v>152</v>
      </c>
    </row>
    <row r="42" spans="10:13" x14ac:dyDescent="0.25">
      <c r="M42" s="11" t="s">
        <v>153</v>
      </c>
    </row>
    <row r="43" spans="10:13" x14ac:dyDescent="0.25">
      <c r="M43" t="s">
        <v>154</v>
      </c>
    </row>
    <row r="44" spans="10:13" x14ac:dyDescent="0.25">
      <c r="M44" s="11" t="s">
        <v>155</v>
      </c>
    </row>
    <row r="45" spans="10:13" x14ac:dyDescent="0.25">
      <c r="M45" s="11" t="s">
        <v>156</v>
      </c>
    </row>
    <row r="46" spans="10:13" x14ac:dyDescent="0.25">
      <c r="M46" s="11" t="s">
        <v>157</v>
      </c>
    </row>
  </sheetData>
  <sheetProtection algorithmName="SHA-512" hashValue="q9LQ1RnCEZbKwA/XgacHxAYn2tbsUcJxxYj6eSUAFA1JdlTrbf81IOXDlll6NMaEn8OvTK5iI2cAGsTLlbGGZw==" saltValue="IsiSooOGWJ7wE34ZfN3jVQ==" spinCount="100000" sheet="1" objects="1" scenarios="1"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Лист1</vt:lpstr>
      <vt:lpstr>Лист2</vt:lpstr>
      <vt:lpstr>м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2015-09-28T08:51:04Z</dcterms:modified>
</cp:coreProperties>
</file>